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linds\Downloads\KADDI Assignments\B&amp;E\"/>
    </mc:Choice>
  </mc:AlternateContent>
  <xr:revisionPtr revIDLastSave="0" documentId="13_ncr:1_{F6A0019B-2786-4700-A1B8-02BBF6E9E5C3}" xr6:coauthVersionLast="47" xr6:coauthVersionMax="47" xr10:uidLastSave="{00000000-0000-0000-0000-000000000000}"/>
  <bookViews>
    <workbookView xWindow="-110" yWindow="-110" windowWidth="19420" windowHeight="10300" xr2:uid="{82BEA22F-D3A8-43DB-ABA5-86F9857CA4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2" i="1" l="1"/>
  <c r="J16" i="1"/>
  <c r="K14" i="1"/>
  <c r="K13" i="1"/>
  <c r="K12" i="1"/>
  <c r="K10" i="1"/>
  <c r="K16" i="1" l="1"/>
</calcChain>
</file>

<file path=xl/sharedStrings.xml><?xml version="1.0" encoding="utf-8"?>
<sst xmlns="http://schemas.openxmlformats.org/spreadsheetml/2006/main" count="227" uniqueCount="48">
  <si>
    <r>
      <t xml:space="preserve">NAME </t>
    </r>
    <r>
      <rPr>
        <b/>
        <sz val="11"/>
        <color rgb="FFFF0000"/>
        <rFont val="Symbol"/>
        <family val="1"/>
        <charset val="2"/>
      </rPr>
      <t>®</t>
    </r>
  </si>
  <si>
    <r>
      <t xml:space="preserve">Date </t>
    </r>
    <r>
      <rPr>
        <b/>
        <sz val="11"/>
        <color rgb="FFFF0000"/>
        <rFont val="Symbol"/>
        <family val="1"/>
        <charset val="2"/>
      </rPr>
      <t>®</t>
    </r>
  </si>
  <si>
    <t>Preceptor</t>
  </si>
  <si>
    <t>Preceptor Phone</t>
  </si>
  <si>
    <t>Preceptor e-mail</t>
  </si>
  <si>
    <t>Comments</t>
  </si>
  <si>
    <t>Rotation</t>
  </si>
  <si>
    <t>Target Hours</t>
  </si>
  <si>
    <t>My Hours</t>
  </si>
  <si>
    <t>KADDI clinical instructor</t>
  </si>
  <si>
    <t>918-574-8598</t>
  </si>
  <si>
    <t>KADDI@consultingdietitians.com</t>
  </si>
  <si>
    <t xml:space="preserve">160 hours of vacation allowed for PT program </t>
  </si>
  <si>
    <t>Clinical</t>
  </si>
  <si>
    <t>Foodservice</t>
  </si>
  <si>
    <t>KADDI program director</t>
  </si>
  <si>
    <t>Community</t>
  </si>
  <si>
    <t>Hillcrest Rehabilitation Center</t>
  </si>
  <si>
    <t>John Doe, CDM  (food service director)</t>
  </si>
  <si>
    <t>555-555-5555</t>
  </si>
  <si>
    <t>John.Doe@hillcrest.org</t>
  </si>
  <si>
    <t>B&amp;E</t>
  </si>
  <si>
    <t>PAL</t>
  </si>
  <si>
    <t>TOTAL</t>
  </si>
  <si>
    <t>Stewart County Public Health</t>
  </si>
  <si>
    <t>Debbie Darling IBCLC</t>
  </si>
  <si>
    <t>333-333-3210</t>
  </si>
  <si>
    <t>Debbie.Darling@stewart.county.us</t>
  </si>
  <si>
    <t>Pre-Rotation Assignments</t>
  </si>
  <si>
    <t>KADDI</t>
  </si>
  <si>
    <t>Ahuva Goldstein, RDN</t>
  </si>
  <si>
    <t>555-555-5552</t>
  </si>
  <si>
    <t xml:space="preserve">ahuva.goldstein@hillcrest.org </t>
  </si>
  <si>
    <t>VACATION</t>
  </si>
  <si>
    <t>Healthy Eats</t>
  </si>
  <si>
    <t>888-999-2222</t>
  </si>
  <si>
    <t>Rdhealthyeats@gmail.com</t>
  </si>
  <si>
    <t>TOTAL HOURS</t>
  </si>
  <si>
    <t>Sara Smith, MS, RDN, CSSD</t>
  </si>
  <si>
    <t>Facility Name</t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</si>
  <si>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Fill in the spreadsheet according to the dates you have secured with the preceptor/facility.  Remember, you may have one or two nutrition therapy sites, one foodservice site and one or two community rotation sites.  You may split weeks for a rotation if that is what works for the preceptor and you.  Business &amp; Entrepreneurship rotation must be finalized and approved by the program 8 weeks prior to when you intend to start with the preceptor. </t>
    </r>
    <r>
      <rPr>
        <b/>
        <sz val="11"/>
        <color theme="1"/>
        <rFont val="Calibri"/>
        <family val="2"/>
        <scheme val="minor"/>
      </rPr>
      <t>Pre-rotation assignments:</t>
    </r>
    <r>
      <rPr>
        <sz val="11"/>
        <color theme="1"/>
        <rFont val="Calibri"/>
        <family val="2"/>
        <scheme val="minor"/>
      </rPr>
      <t xml:space="preserve">  40 hours nutrition therapy (must be done </t>
    </r>
    <r>
      <rPr>
        <b/>
        <i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you go onsite with preceptor). Use this Excel spreadsheet to make your rotation schedule. Save it as a .pdf file and upload it with the DICAS application. Save the Excel spreadsheet. Send it to KADDI@consultingdietitians.com if you match the program. </t>
    </r>
  </si>
  <si>
    <t>Pre-Orientation (online)</t>
  </si>
  <si>
    <t>Pre-Orientation</t>
  </si>
  <si>
    <t>Orientation</t>
  </si>
  <si>
    <r>
      <rPr>
        <b/>
        <i/>
        <sz val="11"/>
        <color theme="1"/>
        <rFont val="Calibri"/>
        <family val="2"/>
        <scheme val="minor"/>
      </rPr>
      <t>Livin' on Tulsa Time</t>
    </r>
    <r>
      <rPr>
        <b/>
        <sz val="11"/>
        <color theme="1"/>
        <rFont val="Calibri"/>
        <family val="2"/>
        <scheme val="minor"/>
      </rPr>
      <t xml:space="preserve"> Orientation</t>
    </r>
  </si>
  <si>
    <t>Hours</t>
  </si>
  <si>
    <t>Wk</t>
  </si>
  <si>
    <t>Week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</si>
</sst>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Symbol"/>
      <family val="1"/>
      <charset val="2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1" fontId="2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/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wrapText="1"/>
    </xf>
    <xf numFmtId="0" fontId="2" fillId="0" borderId="0" xfId="0" applyFont="1"/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0" fillId="3" borderId="10" xfId="0" applyFill="1" applyBorder="1"/>
    <xf numFmtId="0" fontId="3" fillId="3" borderId="10" xfId="1" applyFill="1" applyBorder="1"/>
    <xf numFmtId="0" fontId="0" fillId="3" borderId="10" xfId="0" applyFill="1" applyBorder="1" applyAlignment="1">
      <alignment wrapText="1"/>
    </xf>
    <xf numFmtId="1" fontId="0" fillId="0" borderId="10" xfId="0" applyNumberFormat="1" applyBorder="1" applyAlignment="1">
      <alignment wrapText="1"/>
    </xf>
    <xf numFmtId="0" fontId="0" fillId="4" borderId="12" xfId="0" applyFill="1" applyBorder="1"/>
    <xf numFmtId="0" fontId="0" fillId="4" borderId="10" xfId="0" applyFill="1" applyBorder="1" applyAlignment="1">
      <alignment wrapText="1"/>
    </xf>
    <xf numFmtId="0" fontId="0" fillId="5" borderId="12" xfId="0" applyFill="1" applyBorder="1"/>
    <xf numFmtId="0" fontId="0" fillId="5" borderId="10" xfId="0" applyFill="1" applyBorder="1" applyAlignment="1">
      <alignment wrapText="1"/>
    </xf>
    <xf numFmtId="0" fontId="0" fillId="6" borderId="12" xfId="0" applyFill="1" applyBorder="1"/>
    <xf numFmtId="0" fontId="0" fillId="6" borderId="10" xfId="0" applyFill="1" applyBorder="1" applyAlignment="1">
      <alignment wrapText="1"/>
    </xf>
    <xf numFmtId="0" fontId="2" fillId="4" borderId="10" xfId="0" applyFont="1" applyFill="1" applyBorder="1"/>
    <xf numFmtId="0" fontId="0" fillId="4" borderId="10" xfId="0" applyFill="1" applyBorder="1"/>
    <xf numFmtId="0" fontId="3" fillId="4" borderId="10" xfId="1" applyFill="1" applyBorder="1"/>
    <xf numFmtId="0" fontId="0" fillId="0" borderId="10" xfId="0" applyBorder="1"/>
    <xf numFmtId="0" fontId="0" fillId="7" borderId="12" xfId="0" applyFill="1" applyBorder="1"/>
    <xf numFmtId="0" fontId="0" fillId="7" borderId="10" xfId="0" applyFill="1" applyBorder="1" applyAlignment="1">
      <alignment wrapText="1"/>
    </xf>
    <xf numFmtId="0" fontId="0" fillId="6" borderId="10" xfId="0" applyFill="1" applyBorder="1"/>
    <xf numFmtId="0" fontId="3" fillId="6" borderId="10" xfId="1" applyFill="1" applyBorder="1"/>
    <xf numFmtId="0" fontId="0" fillId="8" borderId="15" xfId="0" applyFill="1" applyBorder="1"/>
    <xf numFmtId="0" fontId="0" fillId="8" borderId="13" xfId="0" applyFill="1" applyBorder="1" applyAlignment="1">
      <alignment wrapText="1"/>
    </xf>
    <xf numFmtId="1" fontId="0" fillId="0" borderId="13" xfId="0" applyNumberFormat="1" applyBorder="1" applyAlignment="1">
      <alignment wrapText="1"/>
    </xf>
    <xf numFmtId="0" fontId="8" fillId="0" borderId="10" xfId="0" applyFont="1" applyBorder="1"/>
    <xf numFmtId="0" fontId="0" fillId="0" borderId="16" xfId="0" applyBorder="1"/>
    <xf numFmtId="0" fontId="0" fillId="0" borderId="17" xfId="0" applyBorder="1" applyAlignment="1">
      <alignment wrapText="1"/>
    </xf>
    <xf numFmtId="1" fontId="0" fillId="0" borderId="18" xfId="0" applyNumberFormat="1" applyBorder="1" applyAlignment="1">
      <alignment wrapText="1"/>
    </xf>
    <xf numFmtId="0" fontId="0" fillId="0" borderId="19" xfId="0" applyBorder="1"/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wrapText="1"/>
    </xf>
    <xf numFmtId="1" fontId="2" fillId="0" borderId="2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9" borderId="10" xfId="0" applyFill="1" applyBorder="1"/>
    <xf numFmtId="0" fontId="3" fillId="9" borderId="10" xfId="1" applyFill="1" applyBorder="1"/>
    <xf numFmtId="0" fontId="0" fillId="5" borderId="10" xfId="0" applyFill="1" applyBorder="1"/>
    <xf numFmtId="0" fontId="3" fillId="5" borderId="10" xfId="1" applyFill="1" applyBorder="1"/>
    <xf numFmtId="0" fontId="0" fillId="2" borderId="10" xfId="0" applyFill="1" applyBorder="1"/>
    <xf numFmtId="0" fontId="3" fillId="2" borderId="10" xfId="1" applyFill="1" applyBorder="1"/>
    <xf numFmtId="0" fontId="0" fillId="0" borderId="10" xfId="0" applyBorder="1" applyAlignment="1">
      <alignment horizontal="center"/>
    </xf>
    <xf numFmtId="0" fontId="0" fillId="0" borderId="9" xfId="0" applyBorder="1"/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8" borderId="10" xfId="0" applyFill="1" applyBorder="1"/>
    <xf numFmtId="0" fontId="3" fillId="8" borderId="10" xfId="1" applyFill="1" applyBorder="1"/>
    <xf numFmtId="164" fontId="0" fillId="0" borderId="13" xfId="0" applyNumberForma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" fontId="0" fillId="0" borderId="24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64" fontId="2" fillId="2" borderId="4" xfId="0" applyNumberFormat="1" applyFont="1" applyFill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164" fontId="2" fillId="2" borderId="6" xfId="0" applyNumberFormat="1" applyFont="1" applyFill="1" applyBorder="1" applyAlignment="1">
      <alignment horizontal="left" vertical="top" wrapText="1"/>
    </xf>
    <xf numFmtId="164" fontId="2" fillId="2" borderId="7" xfId="0" applyNumberFormat="1" applyFont="1" applyFill="1" applyBorder="1" applyAlignment="1">
      <alignment horizontal="left" vertical="top" wrapText="1"/>
    </xf>
    <xf numFmtId="164" fontId="2" fillId="2" borderId="8" xfId="0" applyNumberFormat="1" applyFont="1" applyFill="1" applyBorder="1" applyAlignment="1">
      <alignment horizontal="left" vertical="top" wrapText="1"/>
    </xf>
    <xf numFmtId="164" fontId="2" fillId="2" borderId="9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2" borderId="19" xfId="0" applyFill="1" applyBorder="1"/>
    <xf numFmtId="0" fontId="0" fillId="2" borderId="23" xfId="0" applyFill="1" applyBorder="1"/>
    <xf numFmtId="0" fontId="0" fillId="2" borderId="12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DDI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huva.goldstein@hillcrest.org" TargetMode="External"/><Relationship Id="rId18" Type="http://schemas.openxmlformats.org/officeDocument/2006/relationships/hyperlink" Target="mailto:ahuva.goldstein@hillcrest.org" TargetMode="External"/><Relationship Id="rId26" Type="http://schemas.openxmlformats.org/officeDocument/2006/relationships/hyperlink" Target="mailto:Debbie.Darling@stewart.county.us" TargetMode="External"/><Relationship Id="rId39" Type="http://schemas.openxmlformats.org/officeDocument/2006/relationships/hyperlink" Target="mailto:Rdhealthyeats@gmail.com" TargetMode="External"/><Relationship Id="rId21" Type="http://schemas.openxmlformats.org/officeDocument/2006/relationships/hyperlink" Target="mailto:ahuva.goldstein@hillcrest.org" TargetMode="External"/><Relationship Id="rId34" Type="http://schemas.openxmlformats.org/officeDocument/2006/relationships/hyperlink" Target="mailto:Rdhealthyeats@gmail.com" TargetMode="External"/><Relationship Id="rId42" Type="http://schemas.openxmlformats.org/officeDocument/2006/relationships/hyperlink" Target="mailto:KADDI@consultingdietitians.com" TargetMode="External"/><Relationship Id="rId47" Type="http://schemas.openxmlformats.org/officeDocument/2006/relationships/hyperlink" Target="mailto:Rdhealthyeats@gmail.com" TargetMode="External"/><Relationship Id="rId7" Type="http://schemas.openxmlformats.org/officeDocument/2006/relationships/hyperlink" Target="mailto:ahuva.goldstein@hillcrest.org" TargetMode="External"/><Relationship Id="rId2" Type="http://schemas.openxmlformats.org/officeDocument/2006/relationships/hyperlink" Target="mailto:KADDI@consultingdietitians.com" TargetMode="External"/><Relationship Id="rId16" Type="http://schemas.openxmlformats.org/officeDocument/2006/relationships/hyperlink" Target="mailto:John.Doe@hillcrest.org" TargetMode="External"/><Relationship Id="rId29" Type="http://schemas.openxmlformats.org/officeDocument/2006/relationships/hyperlink" Target="mailto:Debbie.Darling@stewart.county.us" TargetMode="External"/><Relationship Id="rId1" Type="http://schemas.openxmlformats.org/officeDocument/2006/relationships/hyperlink" Target="mailto:KADDI@consultingdietitians.com" TargetMode="External"/><Relationship Id="rId6" Type="http://schemas.openxmlformats.org/officeDocument/2006/relationships/hyperlink" Target="mailto:ahuva.goldstein@hillcrest.org" TargetMode="External"/><Relationship Id="rId11" Type="http://schemas.openxmlformats.org/officeDocument/2006/relationships/hyperlink" Target="mailto:ahuva.goldstein@hillcrest.org" TargetMode="External"/><Relationship Id="rId24" Type="http://schemas.openxmlformats.org/officeDocument/2006/relationships/hyperlink" Target="mailto:Debbie.Darling@stewart.county.us" TargetMode="External"/><Relationship Id="rId32" Type="http://schemas.openxmlformats.org/officeDocument/2006/relationships/hyperlink" Target="mailto:ahuva.goldstein@hillcrest.org" TargetMode="External"/><Relationship Id="rId37" Type="http://schemas.openxmlformats.org/officeDocument/2006/relationships/hyperlink" Target="mailto:Rdhealthyeats@gmail.com" TargetMode="External"/><Relationship Id="rId40" Type="http://schemas.openxmlformats.org/officeDocument/2006/relationships/hyperlink" Target="mailto:Rdhealthyeats@gmail.com" TargetMode="External"/><Relationship Id="rId45" Type="http://schemas.openxmlformats.org/officeDocument/2006/relationships/hyperlink" Target="mailto:ahuva.goldstein@hillcrest.org" TargetMode="External"/><Relationship Id="rId5" Type="http://schemas.openxmlformats.org/officeDocument/2006/relationships/hyperlink" Target="mailto:KADDI@consultingdietitians.com" TargetMode="External"/><Relationship Id="rId15" Type="http://schemas.openxmlformats.org/officeDocument/2006/relationships/hyperlink" Target="mailto:ahuva.goldstein@hillcrest.org" TargetMode="External"/><Relationship Id="rId23" Type="http://schemas.openxmlformats.org/officeDocument/2006/relationships/hyperlink" Target="mailto:John.Doe@getwell.com" TargetMode="External"/><Relationship Id="rId28" Type="http://schemas.openxmlformats.org/officeDocument/2006/relationships/hyperlink" Target="mailto:John.Doe@getwell.com" TargetMode="External"/><Relationship Id="rId36" Type="http://schemas.openxmlformats.org/officeDocument/2006/relationships/hyperlink" Target="mailto:Rdhealthyeats@gmail.com" TargetMode="External"/><Relationship Id="rId10" Type="http://schemas.openxmlformats.org/officeDocument/2006/relationships/hyperlink" Target="mailto:ahuva.goldstein@hillcrest.org" TargetMode="External"/><Relationship Id="rId19" Type="http://schemas.openxmlformats.org/officeDocument/2006/relationships/hyperlink" Target="mailto:ahuva.goldstein@hillcrest.org" TargetMode="External"/><Relationship Id="rId31" Type="http://schemas.openxmlformats.org/officeDocument/2006/relationships/hyperlink" Target="mailto:ahuva.goldstein@hillcrest.org" TargetMode="External"/><Relationship Id="rId44" Type="http://schemas.openxmlformats.org/officeDocument/2006/relationships/hyperlink" Target="mailto:ahuva.goldstein@hillcrest.org" TargetMode="External"/><Relationship Id="rId4" Type="http://schemas.openxmlformats.org/officeDocument/2006/relationships/hyperlink" Target="mailto:KADDI@consultingdietitians.com" TargetMode="External"/><Relationship Id="rId9" Type="http://schemas.openxmlformats.org/officeDocument/2006/relationships/hyperlink" Target="mailto:ahuva.goldstein@hillcrest.org" TargetMode="External"/><Relationship Id="rId14" Type="http://schemas.openxmlformats.org/officeDocument/2006/relationships/hyperlink" Target="mailto:ahuva.goldstein@hillcrest.org" TargetMode="External"/><Relationship Id="rId22" Type="http://schemas.openxmlformats.org/officeDocument/2006/relationships/hyperlink" Target="mailto:ahuva.goldstein@hillcrest.org" TargetMode="External"/><Relationship Id="rId27" Type="http://schemas.openxmlformats.org/officeDocument/2006/relationships/hyperlink" Target="mailto:Debbie.Darling@stewart.county.us" TargetMode="External"/><Relationship Id="rId30" Type="http://schemas.openxmlformats.org/officeDocument/2006/relationships/hyperlink" Target="mailto:Debbie.Darling@stewart.county.us" TargetMode="External"/><Relationship Id="rId35" Type="http://schemas.openxmlformats.org/officeDocument/2006/relationships/hyperlink" Target="mailto:Rdhealthyeats@gmail.com" TargetMode="External"/><Relationship Id="rId43" Type="http://schemas.openxmlformats.org/officeDocument/2006/relationships/hyperlink" Target="mailto:ahuva.goldstein@hillcrest.org" TargetMode="External"/><Relationship Id="rId48" Type="http://schemas.openxmlformats.org/officeDocument/2006/relationships/hyperlink" Target="mailto:Rdhealthyeats@gmail.com" TargetMode="External"/><Relationship Id="rId8" Type="http://schemas.openxmlformats.org/officeDocument/2006/relationships/hyperlink" Target="mailto:ahuva.goldstein@hillcrest.org" TargetMode="External"/><Relationship Id="rId3" Type="http://schemas.openxmlformats.org/officeDocument/2006/relationships/hyperlink" Target="mailto:KADDI@consultingdietitians.com" TargetMode="External"/><Relationship Id="rId12" Type="http://schemas.openxmlformats.org/officeDocument/2006/relationships/hyperlink" Target="mailto:ahuva.goldstein@hillcrest.org" TargetMode="External"/><Relationship Id="rId17" Type="http://schemas.openxmlformats.org/officeDocument/2006/relationships/hyperlink" Target="mailto:John.Doe@hillcrest.org" TargetMode="External"/><Relationship Id="rId25" Type="http://schemas.openxmlformats.org/officeDocument/2006/relationships/hyperlink" Target="mailto:Debbie.Darling@stewart.county.us" TargetMode="External"/><Relationship Id="rId33" Type="http://schemas.openxmlformats.org/officeDocument/2006/relationships/hyperlink" Target="mailto:ahuva.goldstein@hillcrest.org" TargetMode="External"/><Relationship Id="rId38" Type="http://schemas.openxmlformats.org/officeDocument/2006/relationships/hyperlink" Target="mailto:Rdhealthyeats@gmail.com" TargetMode="External"/><Relationship Id="rId46" Type="http://schemas.openxmlformats.org/officeDocument/2006/relationships/hyperlink" Target="mailto:ahuva.goldstein@hillcrest.org" TargetMode="External"/><Relationship Id="rId20" Type="http://schemas.openxmlformats.org/officeDocument/2006/relationships/hyperlink" Target="mailto:ahuva.goldstein@hillcrest.org" TargetMode="External"/><Relationship Id="rId41" Type="http://schemas.openxmlformats.org/officeDocument/2006/relationships/hyperlink" Target="mailto:KADDI@consultingdietitian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9DF6B-74C7-4C0A-8F40-BAF4162DA512}">
  <dimension ref="A1:K62"/>
  <sheetViews>
    <sheetView tabSelected="1" workbookViewId="0">
      <selection activeCell="E64" sqref="E64"/>
    </sheetView>
  </sheetViews>
  <sheetFormatPr defaultRowHeight="14.5" x14ac:dyDescent="0.35"/>
  <cols>
    <col min="1" max="1" width="4" style="60" bestFit="1" customWidth="1"/>
    <col min="2" max="2" width="13" style="61" bestFit="1" customWidth="1"/>
    <col min="3" max="3" width="6.81640625" style="62" customWidth="1"/>
    <col min="4" max="4" width="32.7265625" customWidth="1"/>
    <col min="5" max="5" width="34.81640625" customWidth="1"/>
    <col min="6" max="6" width="16" bestFit="1" customWidth="1"/>
    <col min="7" max="7" width="32.7265625" bestFit="1" customWidth="1"/>
    <col min="8" max="8" width="28.26953125" bestFit="1" customWidth="1"/>
    <col min="9" max="9" width="14.1796875" style="51" bestFit="1" customWidth="1"/>
    <col min="10" max="10" width="9.1796875" style="51"/>
  </cols>
  <sheetData>
    <row r="1" spans="1:11" s="8" customFormat="1" x14ac:dyDescent="0.35">
      <c r="A1" s="1"/>
      <c r="B1" s="2" t="s">
        <v>0</v>
      </c>
      <c r="C1" s="69"/>
      <c r="D1" s="69"/>
      <c r="E1" s="3" t="s">
        <v>1</v>
      </c>
      <c r="F1" s="4"/>
      <c r="G1" s="5"/>
      <c r="H1" s="5"/>
      <c r="I1" s="6"/>
      <c r="J1" s="7"/>
      <c r="K1" s="7"/>
    </row>
    <row r="2" spans="1:11" s="8" customFormat="1" ht="15" thickBot="1" x14ac:dyDescent="0.4">
      <c r="A2" s="1"/>
      <c r="B2" s="2"/>
      <c r="C2" s="9"/>
      <c r="D2" s="10"/>
      <c r="E2" s="3"/>
      <c r="F2" s="11"/>
      <c r="G2" s="5"/>
      <c r="H2" s="5"/>
      <c r="I2" s="6"/>
      <c r="J2" s="7"/>
      <c r="K2" s="7"/>
    </row>
    <row r="3" spans="1:11" s="8" customFormat="1" ht="15" customHeight="1" x14ac:dyDescent="0.35">
      <c r="A3" s="1"/>
      <c r="B3" s="70" t="s">
        <v>40</v>
      </c>
      <c r="C3" s="71"/>
      <c r="D3" s="71"/>
      <c r="E3" s="71"/>
      <c r="F3" s="71"/>
      <c r="G3" s="71"/>
      <c r="H3" s="72"/>
      <c r="I3" s="6"/>
      <c r="J3" s="7"/>
      <c r="K3" s="7"/>
    </row>
    <row r="4" spans="1:11" s="8" customFormat="1" x14ac:dyDescent="0.35">
      <c r="A4" s="1"/>
      <c r="B4" s="73"/>
      <c r="C4" s="74"/>
      <c r="D4" s="74"/>
      <c r="E4" s="74"/>
      <c r="F4" s="74"/>
      <c r="G4" s="74"/>
      <c r="H4" s="75"/>
      <c r="I4" s="6"/>
      <c r="J4" s="7"/>
      <c r="K4" s="7"/>
    </row>
    <row r="5" spans="1:11" s="8" customFormat="1" x14ac:dyDescent="0.35">
      <c r="A5" s="1"/>
      <c r="B5" s="73"/>
      <c r="C5" s="74"/>
      <c r="D5" s="74"/>
      <c r="E5" s="74"/>
      <c r="F5" s="74"/>
      <c r="G5" s="74"/>
      <c r="H5" s="75"/>
      <c r="I5" s="6"/>
      <c r="J5" s="7"/>
      <c r="K5" s="7"/>
    </row>
    <row r="6" spans="1:11" s="8" customFormat="1" x14ac:dyDescent="0.35">
      <c r="A6" s="1"/>
      <c r="B6" s="73"/>
      <c r="C6" s="74"/>
      <c r="D6" s="74"/>
      <c r="E6" s="74"/>
      <c r="F6" s="74"/>
      <c r="G6" s="74"/>
      <c r="H6" s="75"/>
      <c r="I6" s="6"/>
      <c r="J6" s="7"/>
      <c r="K6" s="7"/>
    </row>
    <row r="7" spans="1:11" s="8" customFormat="1" ht="15" thickBot="1" x14ac:dyDescent="0.4">
      <c r="A7" s="12"/>
      <c r="B7" s="76"/>
      <c r="C7" s="77"/>
      <c r="D7" s="77"/>
      <c r="E7" s="77"/>
      <c r="F7" s="77"/>
      <c r="G7" s="77"/>
      <c r="H7" s="78"/>
      <c r="I7" s="6"/>
      <c r="J7" s="7"/>
      <c r="K7" s="7"/>
    </row>
    <row r="8" spans="1:11" s="19" customFormat="1" ht="29" x14ac:dyDescent="0.35">
      <c r="A8" s="13" t="s">
        <v>46</v>
      </c>
      <c r="B8" s="14" t="s">
        <v>47</v>
      </c>
      <c r="C8" s="15" t="s">
        <v>45</v>
      </c>
      <c r="D8" s="16" t="s">
        <v>39</v>
      </c>
      <c r="E8" s="16" t="s">
        <v>2</v>
      </c>
      <c r="F8" s="16" t="s">
        <v>3</v>
      </c>
      <c r="G8" s="16" t="s">
        <v>4</v>
      </c>
      <c r="H8" s="16" t="s">
        <v>5</v>
      </c>
      <c r="I8" s="17" t="s">
        <v>6</v>
      </c>
      <c r="J8" s="18" t="s">
        <v>7</v>
      </c>
      <c r="K8" s="18" t="s">
        <v>8</v>
      </c>
    </row>
    <row r="9" spans="1:11" ht="15" customHeight="1" x14ac:dyDescent="0.35">
      <c r="A9" s="20">
        <v>1</v>
      </c>
      <c r="B9" s="21"/>
      <c r="C9" s="20">
        <v>20</v>
      </c>
      <c r="D9" s="22" t="s">
        <v>41</v>
      </c>
      <c r="E9" s="22" t="s">
        <v>9</v>
      </c>
      <c r="F9" s="22" t="s">
        <v>10</v>
      </c>
      <c r="G9" s="23" t="s">
        <v>11</v>
      </c>
      <c r="H9" s="79" t="s">
        <v>12</v>
      </c>
      <c r="I9" s="22" t="s">
        <v>42</v>
      </c>
      <c r="J9" s="24">
        <v>80</v>
      </c>
      <c r="K9" s="25">
        <v>80</v>
      </c>
    </row>
    <row r="10" spans="1:11" x14ac:dyDescent="0.35">
      <c r="A10" s="20">
        <v>2</v>
      </c>
      <c r="B10" s="21"/>
      <c r="C10" s="20">
        <v>20</v>
      </c>
      <c r="D10" s="22" t="s">
        <v>41</v>
      </c>
      <c r="E10" s="22" t="s">
        <v>9</v>
      </c>
      <c r="F10" s="22" t="s">
        <v>10</v>
      </c>
      <c r="G10" s="23" t="s">
        <v>11</v>
      </c>
      <c r="H10" s="80"/>
      <c r="I10" s="26" t="s">
        <v>43</v>
      </c>
      <c r="J10" s="27">
        <v>20</v>
      </c>
      <c r="K10" s="25">
        <f>(C13)</f>
        <v>20</v>
      </c>
    </row>
    <row r="11" spans="1:11" x14ac:dyDescent="0.35">
      <c r="A11" s="20">
        <v>3</v>
      </c>
      <c r="B11" s="21"/>
      <c r="C11" s="20">
        <v>20</v>
      </c>
      <c r="D11" s="22" t="s">
        <v>41</v>
      </c>
      <c r="E11" s="22" t="s">
        <v>9</v>
      </c>
      <c r="F11" s="22" t="s">
        <v>10</v>
      </c>
      <c r="G11" s="23" t="s">
        <v>11</v>
      </c>
      <c r="H11" s="80"/>
      <c r="I11" s="28" t="s">
        <v>13</v>
      </c>
      <c r="J11" s="29">
        <v>400</v>
      </c>
      <c r="K11" s="25">
        <v>400</v>
      </c>
    </row>
    <row r="12" spans="1:11" x14ac:dyDescent="0.35">
      <c r="A12" s="20">
        <v>4</v>
      </c>
      <c r="B12" s="21"/>
      <c r="C12" s="20">
        <v>20</v>
      </c>
      <c r="D12" s="22" t="s">
        <v>41</v>
      </c>
      <c r="E12" s="22" t="s">
        <v>9</v>
      </c>
      <c r="F12" s="22" t="s">
        <v>10</v>
      </c>
      <c r="G12" s="23" t="s">
        <v>11</v>
      </c>
      <c r="H12" s="81"/>
      <c r="I12" s="30" t="s">
        <v>14</v>
      </c>
      <c r="J12" s="31">
        <v>220</v>
      </c>
      <c r="K12" s="25">
        <f>SUM(C14:C24)</f>
        <v>220</v>
      </c>
    </row>
    <row r="13" spans="1:11" x14ac:dyDescent="0.35">
      <c r="A13" s="20">
        <v>5</v>
      </c>
      <c r="B13" s="21"/>
      <c r="C13" s="20">
        <v>20</v>
      </c>
      <c r="D13" s="32" t="s">
        <v>44</v>
      </c>
      <c r="E13" s="33" t="s">
        <v>15</v>
      </c>
      <c r="F13" s="33" t="s">
        <v>10</v>
      </c>
      <c r="G13" s="34" t="s">
        <v>11</v>
      </c>
      <c r="H13" s="35"/>
      <c r="I13" s="36" t="s">
        <v>16</v>
      </c>
      <c r="J13" s="37">
        <v>120</v>
      </c>
      <c r="K13" s="25">
        <f>SUM(C25:C30)</f>
        <v>120</v>
      </c>
    </row>
    <row r="14" spans="1:11" ht="15" thickBot="1" x14ac:dyDescent="0.4">
      <c r="A14" s="20">
        <v>6</v>
      </c>
      <c r="B14" s="21"/>
      <c r="C14" s="20">
        <v>20</v>
      </c>
      <c r="D14" s="38" t="s">
        <v>17</v>
      </c>
      <c r="E14" s="38" t="s">
        <v>18</v>
      </c>
      <c r="F14" s="38" t="s">
        <v>19</v>
      </c>
      <c r="G14" s="39" t="s">
        <v>20</v>
      </c>
      <c r="H14" s="35"/>
      <c r="I14" s="40" t="s">
        <v>21</v>
      </c>
      <c r="J14" s="41">
        <v>160</v>
      </c>
      <c r="K14" s="42">
        <f>SUM(C53:C55,C57:C61)</f>
        <v>160</v>
      </c>
    </row>
    <row r="15" spans="1:11" ht="15" thickBot="1" x14ac:dyDescent="0.4">
      <c r="A15" s="20">
        <v>7</v>
      </c>
      <c r="B15" s="21"/>
      <c r="C15" s="20">
        <v>20</v>
      </c>
      <c r="D15" s="38" t="s">
        <v>17</v>
      </c>
      <c r="E15" s="38" t="s">
        <v>18</v>
      </c>
      <c r="F15" s="38" t="s">
        <v>19</v>
      </c>
      <c r="G15" s="39" t="s">
        <v>20</v>
      </c>
      <c r="H15" s="43"/>
      <c r="I15" s="44" t="s">
        <v>22</v>
      </c>
      <c r="J15" s="45">
        <v>0</v>
      </c>
      <c r="K15" s="46">
        <v>0</v>
      </c>
    </row>
    <row r="16" spans="1:11" ht="15" thickBot="1" x14ac:dyDescent="0.4">
      <c r="A16" s="20">
        <v>8</v>
      </c>
      <c r="B16" s="21"/>
      <c r="C16" s="20">
        <v>20</v>
      </c>
      <c r="D16" s="38" t="s">
        <v>17</v>
      </c>
      <c r="E16" s="38" t="s">
        <v>18</v>
      </c>
      <c r="F16" s="38" t="s">
        <v>19</v>
      </c>
      <c r="G16" s="39" t="s">
        <v>20</v>
      </c>
      <c r="H16" s="47"/>
      <c r="I16" s="48" t="s">
        <v>23</v>
      </c>
      <c r="J16" s="49">
        <f>SUM(J9:J15)</f>
        <v>1000</v>
      </c>
      <c r="K16" s="50">
        <f>SUM(K9:K15)</f>
        <v>1000</v>
      </c>
    </row>
    <row r="17" spans="1:11" x14ac:dyDescent="0.35">
      <c r="A17" s="20">
        <v>9</v>
      </c>
      <c r="B17" s="21"/>
      <c r="C17" s="20">
        <v>20</v>
      </c>
      <c r="D17" s="38" t="s">
        <v>17</v>
      </c>
      <c r="E17" s="38" t="s">
        <v>18</v>
      </c>
      <c r="F17" s="38" t="s">
        <v>19</v>
      </c>
      <c r="G17" s="39" t="s">
        <v>20</v>
      </c>
      <c r="H17" s="35"/>
      <c r="I17"/>
      <c r="K17" s="51"/>
    </row>
    <row r="18" spans="1:11" x14ac:dyDescent="0.35">
      <c r="A18" s="20">
        <v>10</v>
      </c>
      <c r="B18" s="21"/>
      <c r="C18" s="20">
        <v>20</v>
      </c>
      <c r="D18" s="38" t="s">
        <v>17</v>
      </c>
      <c r="E18" s="38" t="s">
        <v>18</v>
      </c>
      <c r="F18" s="38" t="s">
        <v>19</v>
      </c>
      <c r="G18" s="39" t="s">
        <v>20</v>
      </c>
      <c r="H18" s="35"/>
      <c r="I18"/>
      <c r="K18" s="51"/>
    </row>
    <row r="19" spans="1:11" x14ac:dyDescent="0.35">
      <c r="A19" s="20">
        <v>11</v>
      </c>
      <c r="B19" s="21"/>
      <c r="C19" s="20">
        <v>20</v>
      </c>
      <c r="D19" s="38" t="s">
        <v>17</v>
      </c>
      <c r="E19" s="38" t="s">
        <v>18</v>
      </c>
      <c r="F19" s="38" t="s">
        <v>19</v>
      </c>
      <c r="G19" s="39" t="s">
        <v>20</v>
      </c>
      <c r="H19" s="35"/>
      <c r="I19"/>
      <c r="K19" s="51"/>
    </row>
    <row r="20" spans="1:11" x14ac:dyDescent="0.35">
      <c r="A20" s="20">
        <v>12</v>
      </c>
      <c r="B20" s="21"/>
      <c r="C20" s="20">
        <v>20</v>
      </c>
      <c r="D20" s="38" t="s">
        <v>17</v>
      </c>
      <c r="E20" s="38" t="s">
        <v>18</v>
      </c>
      <c r="F20" s="38" t="s">
        <v>19</v>
      </c>
      <c r="G20" s="39" t="s">
        <v>20</v>
      </c>
      <c r="H20" s="35"/>
      <c r="I20"/>
      <c r="K20" s="51"/>
    </row>
    <row r="21" spans="1:11" x14ac:dyDescent="0.35">
      <c r="A21" s="20">
        <v>13</v>
      </c>
      <c r="B21" s="21"/>
      <c r="C21" s="20">
        <v>20</v>
      </c>
      <c r="D21" s="38" t="s">
        <v>17</v>
      </c>
      <c r="E21" s="38" t="s">
        <v>18</v>
      </c>
      <c r="F21" s="38" t="s">
        <v>19</v>
      </c>
      <c r="G21" s="39" t="s">
        <v>20</v>
      </c>
      <c r="H21" s="35"/>
      <c r="I21"/>
      <c r="K21" s="51"/>
    </row>
    <row r="22" spans="1:11" x14ac:dyDescent="0.35">
      <c r="A22" s="20">
        <v>14</v>
      </c>
      <c r="B22" s="21"/>
      <c r="C22" s="20">
        <v>20</v>
      </c>
      <c r="D22" s="38" t="s">
        <v>17</v>
      </c>
      <c r="E22" s="38" t="s">
        <v>18</v>
      </c>
      <c r="F22" s="38" t="s">
        <v>19</v>
      </c>
      <c r="G22" s="39" t="s">
        <v>20</v>
      </c>
      <c r="H22" s="35"/>
      <c r="I22"/>
      <c r="K22" s="51"/>
    </row>
    <row r="23" spans="1:11" x14ac:dyDescent="0.35">
      <c r="A23" s="20">
        <v>15</v>
      </c>
      <c r="B23" s="21"/>
      <c r="C23" s="20">
        <v>20</v>
      </c>
      <c r="D23" s="38" t="s">
        <v>17</v>
      </c>
      <c r="E23" s="38" t="s">
        <v>18</v>
      </c>
      <c r="F23" s="38" t="s">
        <v>19</v>
      </c>
      <c r="G23" s="39" t="s">
        <v>20</v>
      </c>
      <c r="H23" s="35"/>
      <c r="I23"/>
      <c r="K23" s="51"/>
    </row>
    <row r="24" spans="1:11" x14ac:dyDescent="0.35">
      <c r="A24" s="20">
        <v>16</v>
      </c>
      <c r="B24" s="21"/>
      <c r="C24" s="20">
        <v>20</v>
      </c>
      <c r="D24" s="38" t="s">
        <v>17</v>
      </c>
      <c r="E24" s="38" t="s">
        <v>18</v>
      </c>
      <c r="F24" s="38" t="s">
        <v>19</v>
      </c>
      <c r="G24" s="39" t="s">
        <v>20</v>
      </c>
      <c r="H24" s="35"/>
      <c r="I24"/>
      <c r="K24" s="51"/>
    </row>
    <row r="25" spans="1:11" x14ac:dyDescent="0.35">
      <c r="A25" s="20">
        <v>17</v>
      </c>
      <c r="B25" s="21"/>
      <c r="C25" s="20">
        <v>20</v>
      </c>
      <c r="D25" s="52" t="s">
        <v>24</v>
      </c>
      <c r="E25" s="52" t="s">
        <v>25</v>
      </c>
      <c r="F25" s="52" t="s">
        <v>26</v>
      </c>
      <c r="G25" s="53" t="s">
        <v>27</v>
      </c>
      <c r="H25" s="35"/>
      <c r="I25"/>
      <c r="K25" s="51"/>
    </row>
    <row r="26" spans="1:11" x14ac:dyDescent="0.35">
      <c r="A26" s="20">
        <v>18</v>
      </c>
      <c r="B26" s="21"/>
      <c r="C26" s="20">
        <v>20</v>
      </c>
      <c r="D26" s="52" t="s">
        <v>24</v>
      </c>
      <c r="E26" s="52" t="s">
        <v>25</v>
      </c>
      <c r="F26" s="52" t="s">
        <v>26</v>
      </c>
      <c r="G26" s="53" t="s">
        <v>27</v>
      </c>
      <c r="H26" s="35"/>
      <c r="I26"/>
      <c r="K26" s="51"/>
    </row>
    <row r="27" spans="1:11" x14ac:dyDescent="0.35">
      <c r="A27" s="20">
        <v>19</v>
      </c>
      <c r="B27" s="21"/>
      <c r="C27" s="20">
        <v>20</v>
      </c>
      <c r="D27" s="52" t="s">
        <v>24</v>
      </c>
      <c r="E27" s="52" t="s">
        <v>25</v>
      </c>
      <c r="F27" s="52" t="s">
        <v>26</v>
      </c>
      <c r="G27" s="53" t="s">
        <v>27</v>
      </c>
      <c r="H27" s="35"/>
      <c r="I27"/>
      <c r="K27" s="51"/>
    </row>
    <row r="28" spans="1:11" x14ac:dyDescent="0.35">
      <c r="A28" s="20">
        <v>20</v>
      </c>
      <c r="B28" s="21"/>
      <c r="C28" s="20">
        <v>20</v>
      </c>
      <c r="D28" s="52" t="s">
        <v>24</v>
      </c>
      <c r="E28" s="52" t="s">
        <v>25</v>
      </c>
      <c r="F28" s="52" t="s">
        <v>26</v>
      </c>
      <c r="G28" s="53" t="s">
        <v>27</v>
      </c>
      <c r="H28" s="35"/>
      <c r="I28"/>
      <c r="K28" s="51"/>
    </row>
    <row r="29" spans="1:11" x14ac:dyDescent="0.35">
      <c r="A29" s="20">
        <v>21</v>
      </c>
      <c r="B29" s="21"/>
      <c r="C29" s="20">
        <v>20</v>
      </c>
      <c r="D29" s="52" t="s">
        <v>24</v>
      </c>
      <c r="E29" s="52" t="s">
        <v>25</v>
      </c>
      <c r="F29" s="52" t="s">
        <v>26</v>
      </c>
      <c r="G29" s="53" t="s">
        <v>27</v>
      </c>
      <c r="H29" s="35"/>
      <c r="I29"/>
      <c r="K29" s="51"/>
    </row>
    <row r="30" spans="1:11" x14ac:dyDescent="0.35">
      <c r="A30" s="20">
        <v>22</v>
      </c>
      <c r="B30" s="21"/>
      <c r="C30" s="20">
        <v>20</v>
      </c>
      <c r="D30" s="52" t="s">
        <v>24</v>
      </c>
      <c r="E30" s="52" t="s">
        <v>25</v>
      </c>
      <c r="F30" s="52" t="s">
        <v>26</v>
      </c>
      <c r="G30" s="53" t="s">
        <v>27</v>
      </c>
      <c r="H30" s="35"/>
      <c r="I30"/>
      <c r="K30" s="51"/>
    </row>
    <row r="31" spans="1:11" x14ac:dyDescent="0.35">
      <c r="A31" s="20">
        <v>23</v>
      </c>
      <c r="B31" s="21"/>
      <c r="C31" s="20">
        <v>20</v>
      </c>
      <c r="D31" s="54" t="s">
        <v>28</v>
      </c>
      <c r="E31" s="54" t="s">
        <v>29</v>
      </c>
      <c r="F31" s="54" t="s">
        <v>10</v>
      </c>
      <c r="G31" s="55" t="s">
        <v>11</v>
      </c>
      <c r="H31" s="35"/>
      <c r="I31"/>
      <c r="K31" s="51"/>
    </row>
    <row r="32" spans="1:11" x14ac:dyDescent="0.35">
      <c r="A32" s="20">
        <v>24</v>
      </c>
      <c r="B32" s="21"/>
      <c r="C32" s="20">
        <v>20</v>
      </c>
      <c r="D32" s="54" t="s">
        <v>28</v>
      </c>
      <c r="E32" s="54" t="s">
        <v>29</v>
      </c>
      <c r="F32" s="54" t="s">
        <v>10</v>
      </c>
      <c r="G32" s="55" t="s">
        <v>11</v>
      </c>
      <c r="H32" s="35"/>
      <c r="I32"/>
      <c r="K32" s="51"/>
    </row>
    <row r="33" spans="1:11" x14ac:dyDescent="0.35">
      <c r="A33" s="20">
        <v>25</v>
      </c>
      <c r="B33" s="21"/>
      <c r="C33" s="20">
        <v>20</v>
      </c>
      <c r="D33" s="54" t="s">
        <v>17</v>
      </c>
      <c r="E33" s="54" t="s">
        <v>30</v>
      </c>
      <c r="F33" s="54" t="s">
        <v>31</v>
      </c>
      <c r="G33" s="55" t="s">
        <v>32</v>
      </c>
      <c r="H33" s="35"/>
      <c r="I33"/>
      <c r="K33" s="51"/>
    </row>
    <row r="34" spans="1:11" x14ac:dyDescent="0.35">
      <c r="A34" s="20">
        <v>26</v>
      </c>
      <c r="B34" s="21"/>
      <c r="C34" s="20">
        <v>20</v>
      </c>
      <c r="D34" s="54" t="s">
        <v>17</v>
      </c>
      <c r="E34" s="54" t="s">
        <v>30</v>
      </c>
      <c r="F34" s="54" t="s">
        <v>31</v>
      </c>
      <c r="G34" s="55" t="s">
        <v>32</v>
      </c>
      <c r="H34" s="35"/>
      <c r="I34"/>
      <c r="K34" s="51"/>
    </row>
    <row r="35" spans="1:11" x14ac:dyDescent="0.35">
      <c r="A35" s="20">
        <v>27</v>
      </c>
      <c r="B35" s="21"/>
      <c r="C35" s="20">
        <v>20</v>
      </c>
      <c r="D35" s="54" t="s">
        <v>17</v>
      </c>
      <c r="E35" s="54" t="s">
        <v>30</v>
      </c>
      <c r="F35" s="54" t="s">
        <v>31</v>
      </c>
      <c r="G35" s="55" t="s">
        <v>32</v>
      </c>
      <c r="H35" s="35"/>
      <c r="I35"/>
      <c r="K35" s="51"/>
    </row>
    <row r="36" spans="1:11" x14ac:dyDescent="0.35">
      <c r="A36" s="20">
        <v>28</v>
      </c>
      <c r="B36" s="21"/>
      <c r="C36" s="20">
        <v>20</v>
      </c>
      <c r="D36" s="54" t="s">
        <v>17</v>
      </c>
      <c r="E36" s="54" t="s">
        <v>30</v>
      </c>
      <c r="F36" s="54" t="s">
        <v>31</v>
      </c>
      <c r="G36" s="55" t="s">
        <v>32</v>
      </c>
      <c r="H36" s="35"/>
      <c r="I36"/>
      <c r="K36" s="51"/>
    </row>
    <row r="37" spans="1:11" x14ac:dyDescent="0.35">
      <c r="A37" s="20">
        <v>29</v>
      </c>
      <c r="B37" s="21"/>
      <c r="C37" s="20">
        <v>20</v>
      </c>
      <c r="D37" s="54" t="s">
        <v>17</v>
      </c>
      <c r="E37" s="54" t="s">
        <v>30</v>
      </c>
      <c r="F37" s="54" t="s">
        <v>31</v>
      </c>
      <c r="G37" s="55" t="s">
        <v>32</v>
      </c>
      <c r="H37" s="35"/>
      <c r="I37"/>
      <c r="K37" s="51"/>
    </row>
    <row r="38" spans="1:11" x14ac:dyDescent="0.35">
      <c r="A38" s="20">
        <v>30</v>
      </c>
      <c r="B38" s="21"/>
      <c r="C38" s="20">
        <v>20</v>
      </c>
      <c r="D38" s="54" t="s">
        <v>17</v>
      </c>
      <c r="E38" s="54" t="s">
        <v>30</v>
      </c>
      <c r="F38" s="54" t="s">
        <v>31</v>
      </c>
      <c r="G38" s="55" t="s">
        <v>32</v>
      </c>
      <c r="H38" s="35"/>
      <c r="I38"/>
      <c r="K38" s="51"/>
    </row>
    <row r="39" spans="1:11" x14ac:dyDescent="0.35">
      <c r="A39" s="20">
        <v>31</v>
      </c>
      <c r="B39" s="21"/>
      <c r="C39" s="20">
        <v>0</v>
      </c>
      <c r="D39" s="56" t="s">
        <v>33</v>
      </c>
      <c r="E39" s="56"/>
      <c r="F39" s="56"/>
      <c r="G39" s="57"/>
      <c r="H39" s="35"/>
      <c r="I39"/>
      <c r="J39"/>
    </row>
    <row r="40" spans="1:11" x14ac:dyDescent="0.35">
      <c r="A40" s="20">
        <v>32</v>
      </c>
      <c r="B40" s="21"/>
      <c r="C40" s="20">
        <v>0</v>
      </c>
      <c r="D40" s="56" t="s">
        <v>33</v>
      </c>
      <c r="E40" s="56"/>
      <c r="F40" s="56"/>
      <c r="G40" s="57"/>
      <c r="H40" s="35"/>
      <c r="I40"/>
      <c r="J40"/>
    </row>
    <row r="41" spans="1:11" x14ac:dyDescent="0.35">
      <c r="A41" s="20">
        <v>33</v>
      </c>
      <c r="B41" s="21"/>
      <c r="C41" s="20">
        <v>20</v>
      </c>
      <c r="D41" s="54" t="s">
        <v>17</v>
      </c>
      <c r="E41" s="54" t="s">
        <v>30</v>
      </c>
      <c r="F41" s="54" t="s">
        <v>31</v>
      </c>
      <c r="G41" s="55" t="s">
        <v>32</v>
      </c>
      <c r="H41" s="35"/>
      <c r="I41"/>
      <c r="J41"/>
    </row>
    <row r="42" spans="1:11" x14ac:dyDescent="0.35">
      <c r="A42" s="20">
        <v>34</v>
      </c>
      <c r="B42" s="21"/>
      <c r="C42" s="20">
        <v>20</v>
      </c>
      <c r="D42" s="54" t="s">
        <v>17</v>
      </c>
      <c r="E42" s="54" t="s">
        <v>30</v>
      </c>
      <c r="F42" s="54" t="s">
        <v>31</v>
      </c>
      <c r="G42" s="55" t="s">
        <v>32</v>
      </c>
      <c r="H42" s="35"/>
      <c r="I42"/>
      <c r="J42"/>
    </row>
    <row r="43" spans="1:11" x14ac:dyDescent="0.35">
      <c r="A43" s="20">
        <v>35</v>
      </c>
      <c r="B43" s="65"/>
      <c r="C43" s="20">
        <v>20</v>
      </c>
      <c r="D43" s="54" t="s">
        <v>17</v>
      </c>
      <c r="E43" s="54" t="s">
        <v>30</v>
      </c>
      <c r="F43" s="54" t="s">
        <v>31</v>
      </c>
      <c r="G43" s="55" t="s">
        <v>32</v>
      </c>
      <c r="H43" s="35"/>
      <c r="I43"/>
      <c r="J43"/>
    </row>
    <row r="44" spans="1:11" x14ac:dyDescent="0.35">
      <c r="A44" s="20">
        <v>36</v>
      </c>
      <c r="B44" s="21"/>
      <c r="C44" s="20">
        <v>20</v>
      </c>
      <c r="D44" s="54" t="s">
        <v>17</v>
      </c>
      <c r="E44" s="54" t="s">
        <v>30</v>
      </c>
      <c r="F44" s="54" t="s">
        <v>31</v>
      </c>
      <c r="G44" s="55" t="s">
        <v>32</v>
      </c>
      <c r="H44" s="35"/>
      <c r="I44"/>
      <c r="J44"/>
    </row>
    <row r="45" spans="1:11" x14ac:dyDescent="0.35">
      <c r="A45" s="20">
        <v>37</v>
      </c>
      <c r="B45" s="21"/>
      <c r="C45" s="20">
        <v>20</v>
      </c>
      <c r="D45" s="54" t="s">
        <v>17</v>
      </c>
      <c r="E45" s="54" t="s">
        <v>30</v>
      </c>
      <c r="F45" s="54" t="s">
        <v>31</v>
      </c>
      <c r="G45" s="55" t="s">
        <v>32</v>
      </c>
      <c r="H45" s="35"/>
      <c r="I45"/>
      <c r="J45"/>
    </row>
    <row r="46" spans="1:11" x14ac:dyDescent="0.35">
      <c r="A46" s="20">
        <v>38</v>
      </c>
      <c r="B46" s="21"/>
      <c r="C46" s="20">
        <v>20</v>
      </c>
      <c r="D46" s="54" t="s">
        <v>17</v>
      </c>
      <c r="E46" s="54" t="s">
        <v>30</v>
      </c>
      <c r="F46" s="54" t="s">
        <v>31</v>
      </c>
      <c r="G46" s="55" t="s">
        <v>32</v>
      </c>
      <c r="H46" s="35"/>
      <c r="I46"/>
      <c r="J46"/>
    </row>
    <row r="47" spans="1:11" x14ac:dyDescent="0.35">
      <c r="A47" s="20">
        <v>39</v>
      </c>
      <c r="B47" s="21"/>
      <c r="C47" s="20">
        <v>20</v>
      </c>
      <c r="D47" s="54" t="s">
        <v>17</v>
      </c>
      <c r="E47" s="54" t="s">
        <v>30</v>
      </c>
      <c r="F47" s="54" t="s">
        <v>31</v>
      </c>
      <c r="G47" s="55" t="s">
        <v>32</v>
      </c>
      <c r="H47" s="35"/>
      <c r="I47"/>
      <c r="J47"/>
    </row>
    <row r="48" spans="1:11" x14ac:dyDescent="0.35">
      <c r="A48" s="20">
        <v>40</v>
      </c>
      <c r="B48" s="21"/>
      <c r="C48" s="20">
        <v>20</v>
      </c>
      <c r="D48" s="54" t="s">
        <v>17</v>
      </c>
      <c r="E48" s="54" t="s">
        <v>30</v>
      </c>
      <c r="F48" s="54" t="s">
        <v>31</v>
      </c>
      <c r="G48" s="55" t="s">
        <v>32</v>
      </c>
      <c r="H48" s="35"/>
      <c r="I48"/>
      <c r="J48"/>
    </row>
    <row r="49" spans="1:10" x14ac:dyDescent="0.35">
      <c r="A49" s="20">
        <v>41</v>
      </c>
      <c r="B49" s="21"/>
      <c r="C49" s="20">
        <v>20</v>
      </c>
      <c r="D49" s="54" t="s">
        <v>17</v>
      </c>
      <c r="E49" s="54" t="s">
        <v>30</v>
      </c>
      <c r="F49" s="54" t="s">
        <v>31</v>
      </c>
      <c r="G49" s="55" t="s">
        <v>32</v>
      </c>
      <c r="H49" s="35"/>
      <c r="I49"/>
      <c r="J49"/>
    </row>
    <row r="50" spans="1:10" x14ac:dyDescent="0.35">
      <c r="A50" s="20">
        <v>42</v>
      </c>
      <c r="B50" s="21"/>
      <c r="C50" s="20">
        <v>20</v>
      </c>
      <c r="D50" s="54" t="s">
        <v>17</v>
      </c>
      <c r="E50" s="54" t="s">
        <v>30</v>
      </c>
      <c r="F50" s="54" t="s">
        <v>31</v>
      </c>
      <c r="G50" s="55" t="s">
        <v>32</v>
      </c>
      <c r="H50" s="35"/>
      <c r="I50"/>
      <c r="J50"/>
    </row>
    <row r="51" spans="1:10" x14ac:dyDescent="0.35">
      <c r="A51" s="20">
        <v>43</v>
      </c>
      <c r="B51" s="21"/>
      <c r="C51" s="20">
        <v>20</v>
      </c>
      <c r="D51" s="54" t="s">
        <v>17</v>
      </c>
      <c r="E51" s="54" t="s">
        <v>30</v>
      </c>
      <c r="F51" s="54" t="s">
        <v>31</v>
      </c>
      <c r="G51" s="55" t="s">
        <v>32</v>
      </c>
      <c r="H51" s="35"/>
      <c r="I51"/>
      <c r="J51"/>
    </row>
    <row r="52" spans="1:10" x14ac:dyDescent="0.35">
      <c r="A52" s="20">
        <v>44</v>
      </c>
      <c r="B52" s="21"/>
      <c r="C52" s="20">
        <v>20</v>
      </c>
      <c r="D52" s="54" t="s">
        <v>17</v>
      </c>
      <c r="E52" s="54" t="s">
        <v>30</v>
      </c>
      <c r="F52" s="54" t="s">
        <v>31</v>
      </c>
      <c r="G52" s="55" t="s">
        <v>32</v>
      </c>
      <c r="H52" s="35"/>
      <c r="I52"/>
      <c r="J52"/>
    </row>
    <row r="53" spans="1:10" x14ac:dyDescent="0.35">
      <c r="A53" s="20">
        <v>45</v>
      </c>
      <c r="B53" s="21"/>
      <c r="C53" s="20">
        <v>20</v>
      </c>
      <c r="D53" s="63" t="s">
        <v>34</v>
      </c>
      <c r="E53" s="63" t="s">
        <v>38</v>
      </c>
      <c r="F53" s="63" t="s">
        <v>35</v>
      </c>
      <c r="G53" s="64" t="s">
        <v>36</v>
      </c>
      <c r="H53" s="35"/>
      <c r="I53"/>
      <c r="J53"/>
    </row>
    <row r="54" spans="1:10" x14ac:dyDescent="0.35">
      <c r="A54" s="20">
        <v>46</v>
      </c>
      <c r="B54" s="21"/>
      <c r="C54" s="20">
        <v>20</v>
      </c>
      <c r="D54" s="63" t="s">
        <v>34</v>
      </c>
      <c r="E54" s="63" t="s">
        <v>38</v>
      </c>
      <c r="F54" s="63" t="s">
        <v>35</v>
      </c>
      <c r="G54" s="64" t="s">
        <v>36</v>
      </c>
      <c r="H54" s="35"/>
      <c r="I54"/>
      <c r="J54"/>
    </row>
    <row r="55" spans="1:10" x14ac:dyDescent="0.35">
      <c r="A55" s="20">
        <v>47</v>
      </c>
      <c r="B55" s="21"/>
      <c r="C55" s="20">
        <v>20</v>
      </c>
      <c r="D55" s="63" t="s">
        <v>34</v>
      </c>
      <c r="E55" s="63" t="s">
        <v>38</v>
      </c>
      <c r="F55" s="63" t="s">
        <v>35</v>
      </c>
      <c r="G55" s="64" t="s">
        <v>36</v>
      </c>
      <c r="H55" s="35"/>
      <c r="I55"/>
      <c r="J55"/>
    </row>
    <row r="56" spans="1:10" x14ac:dyDescent="0.35">
      <c r="A56" s="20">
        <v>48</v>
      </c>
      <c r="B56" s="21"/>
      <c r="C56" s="20">
        <v>0</v>
      </c>
      <c r="D56" s="82" t="s">
        <v>33</v>
      </c>
      <c r="E56" s="83"/>
      <c r="F56" s="83"/>
      <c r="G56" s="84"/>
      <c r="H56" s="35"/>
      <c r="I56"/>
      <c r="J56"/>
    </row>
    <row r="57" spans="1:10" x14ac:dyDescent="0.35">
      <c r="A57" s="20">
        <v>49</v>
      </c>
      <c r="B57" s="21"/>
      <c r="C57" s="20">
        <v>20</v>
      </c>
      <c r="D57" s="63" t="s">
        <v>34</v>
      </c>
      <c r="E57" s="63" t="s">
        <v>38</v>
      </c>
      <c r="F57" s="63" t="s">
        <v>35</v>
      </c>
      <c r="G57" s="64" t="s">
        <v>36</v>
      </c>
      <c r="H57" s="35"/>
      <c r="I57"/>
      <c r="J57"/>
    </row>
    <row r="58" spans="1:10" x14ac:dyDescent="0.35">
      <c r="A58" s="20">
        <v>50</v>
      </c>
      <c r="B58" s="21"/>
      <c r="C58" s="58">
        <v>20</v>
      </c>
      <c r="D58" s="63" t="s">
        <v>34</v>
      </c>
      <c r="E58" s="63" t="s">
        <v>38</v>
      </c>
      <c r="F58" s="63" t="s">
        <v>35</v>
      </c>
      <c r="G58" s="64" t="s">
        <v>36</v>
      </c>
      <c r="H58" s="35"/>
      <c r="I58"/>
      <c r="J58"/>
    </row>
    <row r="59" spans="1:10" x14ac:dyDescent="0.35">
      <c r="A59" s="20">
        <v>51</v>
      </c>
      <c r="B59" s="21"/>
      <c r="C59" s="20">
        <v>20</v>
      </c>
      <c r="D59" s="63" t="s">
        <v>34</v>
      </c>
      <c r="E59" s="63" t="s">
        <v>38</v>
      </c>
      <c r="F59" s="63" t="s">
        <v>35</v>
      </c>
      <c r="G59" s="64" t="s">
        <v>36</v>
      </c>
      <c r="H59" s="35"/>
      <c r="I59"/>
      <c r="J59"/>
    </row>
    <row r="60" spans="1:10" x14ac:dyDescent="0.35">
      <c r="A60" s="20">
        <v>52</v>
      </c>
      <c r="B60" s="21"/>
      <c r="C60" s="20">
        <v>20</v>
      </c>
      <c r="D60" s="63" t="s">
        <v>34</v>
      </c>
      <c r="E60" s="63" t="s">
        <v>38</v>
      </c>
      <c r="F60" s="63" t="s">
        <v>35</v>
      </c>
      <c r="G60" s="64" t="s">
        <v>36</v>
      </c>
      <c r="H60" s="35"/>
      <c r="I60"/>
      <c r="J60"/>
    </row>
    <row r="61" spans="1:10" x14ac:dyDescent="0.35">
      <c r="A61" s="20">
        <v>53</v>
      </c>
      <c r="B61" s="21"/>
      <c r="C61" s="20">
        <v>20</v>
      </c>
      <c r="D61" s="63" t="s">
        <v>34</v>
      </c>
      <c r="E61" s="63" t="s">
        <v>38</v>
      </c>
      <c r="F61" s="63" t="s">
        <v>35</v>
      </c>
      <c r="G61" s="64" t="s">
        <v>36</v>
      </c>
      <c r="H61" s="35"/>
      <c r="I61"/>
      <c r="J61"/>
    </row>
    <row r="62" spans="1:10" ht="15" thickBot="1" x14ac:dyDescent="0.4">
      <c r="A62" s="66"/>
      <c r="B62" s="67"/>
      <c r="C62" s="68">
        <f>SUM(C9:C61)</f>
        <v>1000</v>
      </c>
      <c r="D62" s="59" t="s">
        <v>37</v>
      </c>
    </row>
  </sheetData>
  <mergeCells count="4">
    <mergeCell ref="C1:D1"/>
    <mergeCell ref="B3:H7"/>
    <mergeCell ref="H9:H12"/>
    <mergeCell ref="D56:G56"/>
  </mergeCells>
  <hyperlinks>
    <hyperlink ref="G9" r:id="rId1" xr:uid="{B2BC0AFA-50CA-4F1A-9FD3-3BE9508E8BAA}"/>
    <hyperlink ref="G10" r:id="rId2" xr:uid="{348B1A50-B850-4621-8C22-0F5215F8CF00}"/>
    <hyperlink ref="G11" r:id="rId3" xr:uid="{7F26FCB8-869A-4C23-9C29-C3CB8310C241}"/>
    <hyperlink ref="G12" r:id="rId4" xr:uid="{028FC51A-07C5-42D4-A16B-DF837FB6BD06}"/>
    <hyperlink ref="G13" r:id="rId5" xr:uid="{7B5010D7-A299-458E-B05D-C027F044B3C7}"/>
    <hyperlink ref="G38" r:id="rId6" xr:uid="{C0527940-FFFF-43E6-8956-56FA86F4A0F2}"/>
    <hyperlink ref="G41" r:id="rId7" xr:uid="{DDC6E61A-B1E0-4F06-ABAD-6734D40AB38B}"/>
    <hyperlink ref="G44" r:id="rId8" xr:uid="{C1D82318-C0EF-4F09-89C2-92C0E44F96D5}"/>
    <hyperlink ref="G45" r:id="rId9" xr:uid="{2C110DF2-C78E-4C0F-B59B-CCD4D4F5B5C3}"/>
    <hyperlink ref="G46" r:id="rId10" xr:uid="{952706A2-F307-408A-A16F-85895CEDD375}"/>
    <hyperlink ref="G47" r:id="rId11" xr:uid="{468C260A-DD0D-4C95-8339-61C4E431D1CF}"/>
    <hyperlink ref="G48" r:id="rId12" xr:uid="{3DB46F45-2A4D-4D4E-993B-7C01EED1EE9B}"/>
    <hyperlink ref="G49" r:id="rId13" xr:uid="{E0D0CF6C-ACE3-4A80-8A2A-D1AF132BFEFF}"/>
    <hyperlink ref="G50" r:id="rId14" xr:uid="{1B624348-471B-4502-8829-78145B540EA8}"/>
    <hyperlink ref="G43" r:id="rId15" xr:uid="{9DD33096-D027-4169-85DE-C5ED7E7E51BF}"/>
    <hyperlink ref="G16" r:id="rId16" xr:uid="{17473A43-82EE-49F9-B72F-BE9718A8B973}"/>
    <hyperlink ref="G17" r:id="rId17" xr:uid="{714B6E23-009D-4B72-95F1-25729B74B48E}"/>
    <hyperlink ref="G18" r:id="rId18" display="ahuva.goldstein@hillcrest.org " xr:uid="{522E2DD3-BD2B-4D1F-A668-FCA90E644453}"/>
    <hyperlink ref="G19" r:id="rId19" display="ahuva.goldstein@hillcrest.org " xr:uid="{83B2284D-4B57-4631-9B80-E8F58A88E91B}"/>
    <hyperlink ref="G20" r:id="rId20" display="ahuva.goldstein@hillcrest.org " xr:uid="{196E0080-2F9F-49DF-AB6C-2A2F59236C6E}"/>
    <hyperlink ref="G21" r:id="rId21" display="ahuva.goldstein@hillcrest.org " xr:uid="{4EF67CF6-5364-46FF-BDDE-B842E94C3E55}"/>
    <hyperlink ref="G22" r:id="rId22" display="ahuva.goldstein@hillcrest.org " xr:uid="{C029D09F-87D6-4AD0-85D0-3A3AE0CADAF3}"/>
    <hyperlink ref="G27:G28" r:id="rId23" display="John.Doe@getwell.com" xr:uid="{4622756A-1B9A-45CA-BA2B-24633F45CAC6}"/>
    <hyperlink ref="G27" r:id="rId24" xr:uid="{1A8A20E0-13AC-4BA2-8997-4A668264923B}"/>
    <hyperlink ref="G28" r:id="rId25" xr:uid="{9C58F43E-986D-4681-9E40-010F003E33BE}"/>
    <hyperlink ref="G29" r:id="rId26" xr:uid="{9448C2EC-77BC-4566-BFF8-D438F1881FAE}"/>
    <hyperlink ref="G30" r:id="rId27" xr:uid="{64765FDC-6A94-483A-9A94-4C9494167B25}"/>
    <hyperlink ref="G25:G26" r:id="rId28" display="John.Doe@getwell.com" xr:uid="{C6EB2BFF-764E-4524-9BD5-CE7BCBD94EEC}"/>
    <hyperlink ref="G25" r:id="rId29" xr:uid="{E5007062-3892-4880-904E-84AFDD3D25D9}"/>
    <hyperlink ref="G26" r:id="rId30" xr:uid="{7CCD90BF-BD2B-4B17-BAE5-4D7807D7403F}"/>
    <hyperlink ref="G42" r:id="rId31" xr:uid="{BEE7984B-F807-4656-A81F-45D7D5D4E18C}"/>
    <hyperlink ref="G51" r:id="rId32" xr:uid="{6E645DBE-936B-47A3-9A9C-FD59CDF33EA7}"/>
    <hyperlink ref="G52" r:id="rId33" xr:uid="{F2AC1698-EF85-4A62-97D9-3D7A52E7080F}"/>
    <hyperlink ref="G54" r:id="rId34" xr:uid="{DE07F6EB-C3B2-4C36-8E96-03F302A36CE1}"/>
    <hyperlink ref="G55" r:id="rId35" xr:uid="{811EC22C-AEF9-4F44-972A-F208B486FB0F}"/>
    <hyperlink ref="G57" r:id="rId36" xr:uid="{CF5C557E-368D-48DF-9CE5-E51DC9331A35}"/>
    <hyperlink ref="G58" r:id="rId37" xr:uid="{337A4ABA-5A79-4328-A046-E256E5CA4FA0}"/>
    <hyperlink ref="G59" r:id="rId38" xr:uid="{7B9164CF-9CFE-492E-831B-55E2A8D3F535}"/>
    <hyperlink ref="G60" r:id="rId39" xr:uid="{C0AA8BF9-4C23-4120-938B-38FEAE4F2B62}"/>
    <hyperlink ref="G61" r:id="rId40" xr:uid="{747B173F-4323-4231-AF95-0E05F3080231}"/>
    <hyperlink ref="G31" r:id="rId41" xr:uid="{8116117B-1E91-4E13-8774-9557F2C9EF69}"/>
    <hyperlink ref="G32" r:id="rId42" xr:uid="{FEF5086B-8A5E-4A18-BA9E-61C2F8125E75}"/>
    <hyperlink ref="G36" r:id="rId43" xr:uid="{4E0C03C0-D98E-4F8F-B1BA-F5F5486560E8}"/>
    <hyperlink ref="G37" r:id="rId44" xr:uid="{C00290EF-989C-44C3-8AA2-8A18059CF5DF}"/>
    <hyperlink ref="G34" r:id="rId45" xr:uid="{B23F691D-EA5E-4CB5-84E3-1A6286DB7285}"/>
    <hyperlink ref="G35" r:id="rId46" xr:uid="{965F9787-6C6F-4760-BFD3-5DA16683118C}"/>
    <hyperlink ref="G33" r:id="rId47" display="Rdhealthyeats@gmail.com" xr:uid="{01CE3D46-DB83-4E8F-A1F8-3C4D99154EEE}"/>
    <hyperlink ref="G53" r:id="rId48" xr:uid="{797D5EC0-E756-4805-9E2E-00BEEC294D1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Hallgren-Tillery</dc:creator>
  <cp:lastModifiedBy>Lindsey Overstreet</cp:lastModifiedBy>
  <dcterms:created xsi:type="dcterms:W3CDTF">2021-05-05T20:46:52Z</dcterms:created>
  <dcterms:modified xsi:type="dcterms:W3CDTF">2022-02-21T17:30:59Z</dcterms:modified>
</cp:coreProperties>
</file>